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2022-23　D配信\D【D46】22.12.15　アンカーDCのご案内\"/>
    </mc:Choice>
  </mc:AlternateContent>
  <bookViews>
    <workbookView xWindow="-120" yWindow="-120" windowWidth="19440" windowHeight="15000"/>
  </bookViews>
  <sheets>
    <sheet name="ウィング広島本郷DC登録申込書" sheetId="2" r:id="rId1"/>
  </sheets>
  <calcPr calcId="191029"/>
</workbook>
</file>

<file path=xl/calcChain.xml><?xml version="1.0" encoding="utf-8"?>
<calcChain xmlns="http://schemas.openxmlformats.org/spreadsheetml/2006/main">
  <c r="L28" i="2" l="1"/>
  <c r="K27" i="2"/>
  <c r="K26" i="2"/>
  <c r="K25" i="2"/>
  <c r="K24" i="2"/>
  <c r="K23" i="2"/>
  <c r="K22" i="2"/>
  <c r="K21" i="2"/>
  <c r="K20" i="2"/>
  <c r="K19" i="2"/>
  <c r="K18" i="2"/>
  <c r="K17" i="2"/>
  <c r="K16" i="2"/>
  <c r="H28" i="2" l="1"/>
  <c r="F28" i="2"/>
  <c r="I28" i="2"/>
  <c r="G28" i="2"/>
  <c r="N28" i="2"/>
  <c r="O28" i="2"/>
  <c r="K28" i="2" l="1"/>
</calcChain>
</file>

<file path=xl/sharedStrings.xml><?xml version="1.0" encoding="utf-8"?>
<sst xmlns="http://schemas.openxmlformats.org/spreadsheetml/2006/main" count="48" uniqueCount="46">
  <si>
    <t>会  長  名</t>
    <rPh sb="0" eb="1">
      <t>カイ</t>
    </rPh>
    <rPh sb="3" eb="4">
      <t>チョウ</t>
    </rPh>
    <rPh sb="6" eb="7">
      <t>メイ</t>
    </rPh>
    <phoneticPr fontId="2"/>
  </si>
  <si>
    <t>氏　　名</t>
    <rPh sb="0" eb="1">
      <t>シ</t>
    </rPh>
    <rPh sb="3" eb="4">
      <t>メイ</t>
    </rPh>
    <phoneticPr fontId="2"/>
  </si>
  <si>
    <t>役　職</t>
    <rPh sb="0" eb="1">
      <t>エキ</t>
    </rPh>
    <rPh sb="2" eb="3">
      <t>ショク</t>
    </rPh>
    <phoneticPr fontId="2"/>
  </si>
  <si>
    <t>例</t>
    <rPh sb="0" eb="1">
      <t>レイ</t>
    </rPh>
    <phoneticPr fontId="2"/>
  </si>
  <si>
    <t>　　　</t>
    <phoneticPr fontId="2"/>
  </si>
  <si>
    <t>計</t>
    <rPh sb="0" eb="1">
      <t>ケイ</t>
    </rPh>
    <phoneticPr fontId="2"/>
  </si>
  <si>
    <t>★10名以上の会員が出席されるクラブはコピーしてお使い下さい。</t>
    <rPh sb="3" eb="4">
      <t>メイ</t>
    </rPh>
    <rPh sb="4" eb="6">
      <t>イジョウ</t>
    </rPh>
    <rPh sb="7" eb="9">
      <t>カイイン</t>
    </rPh>
    <rPh sb="10" eb="12">
      <t>シュッセキ</t>
    </rPh>
    <rPh sb="25" eb="26">
      <t>ツカ</t>
    </rPh>
    <rPh sb="27" eb="28">
      <t>クダ</t>
    </rPh>
    <phoneticPr fontId="2"/>
  </si>
  <si>
    <t>提出期限</t>
    <phoneticPr fontId="2"/>
  </si>
  <si>
    <t>登録委員長</t>
    <phoneticPr fontId="2"/>
  </si>
  <si>
    <t xml:space="preserve">　 E-mail </t>
    <phoneticPr fontId="2"/>
  </si>
  <si>
    <t>DAC会計</t>
    <rPh sb="3" eb="5">
      <t>カイケイ</t>
    </rPh>
    <phoneticPr fontId="2"/>
  </si>
  <si>
    <t>エクスカーション</t>
    <phoneticPr fontId="2"/>
  </si>
  <si>
    <t>会　長</t>
    <rPh sb="0" eb="1">
      <t>カイ</t>
    </rPh>
    <rPh sb="2" eb="3">
      <t>チョウ</t>
    </rPh>
    <phoneticPr fontId="2"/>
  </si>
  <si>
    <t>　　　　　　　　第33回パイロットインターナショナル日本ディストリクトコンベンション申込書</t>
    <rPh sb="8" eb="9">
      <t>ダイ</t>
    </rPh>
    <rPh sb="11" eb="12">
      <t>カイ</t>
    </rPh>
    <rPh sb="26" eb="28">
      <t>ニホン</t>
    </rPh>
    <rPh sb="42" eb="44">
      <t>モウシコミ</t>
    </rPh>
    <rPh sb="44" eb="45">
      <t>ショ</t>
    </rPh>
    <phoneticPr fontId="2"/>
  </si>
  <si>
    <t>現地</t>
    <rPh sb="0" eb="2">
      <t>ゲンチ</t>
    </rPh>
    <phoneticPr fontId="2"/>
  </si>
  <si>
    <t>引落金額　　    合計</t>
    <rPh sb="0" eb="2">
      <t>ヒキオトシ</t>
    </rPh>
    <rPh sb="2" eb="4">
      <t>キンガク</t>
    </rPh>
    <rPh sb="10" eb="12">
      <t>ゴウケイ</t>
    </rPh>
    <phoneticPr fontId="2"/>
  </si>
  <si>
    <t>登録料</t>
    <rPh sb="0" eb="3">
      <t>トウロクリョウ</t>
    </rPh>
    <phoneticPr fontId="2"/>
  </si>
  <si>
    <t>4月15日　(土）</t>
  </si>
  <si>
    <t>宿泊</t>
    <rPh sb="0" eb="2">
      <t>シュクハク</t>
    </rPh>
    <phoneticPr fontId="2"/>
  </si>
  <si>
    <t>広島　そら</t>
    <rPh sb="0" eb="2">
      <t>ヒロシマ</t>
    </rPh>
    <phoneticPr fontId="2"/>
  </si>
  <si>
    <t>シングル
9,300円</t>
    <rPh sb="6" eb="11">
      <t>300エン</t>
    </rPh>
    <phoneticPr fontId="2"/>
  </si>
  <si>
    <t>ツイン
8,300円</t>
    <rPh sb="5" eb="10">
      <t>300エン</t>
    </rPh>
    <phoneticPr fontId="2"/>
  </si>
  <si>
    <t>▶</t>
    <phoneticPr fontId="2"/>
  </si>
  <si>
    <t>（　　　　水色の枠は自動計算です）</t>
  </si>
  <si>
    <t>1泊2日
35,000円</t>
    <rPh sb="1" eb="2">
      <t>ハク</t>
    </rPh>
    <rPh sb="3" eb="4">
      <t>ニチ</t>
    </rPh>
    <phoneticPr fontId="2"/>
  </si>
  <si>
    <t xml:space="preserve">   bigmama@sirius.ocn.ne.jp</t>
    <phoneticPr fontId="2"/>
  </si>
  <si>
    <t xml:space="preserve">   erikomamak-1@peace.ocn.ne.jp</t>
    <phoneticPr fontId="2"/>
  </si>
  <si>
    <t>オンライン</t>
    <phoneticPr fontId="2"/>
  </si>
  <si>
    <t>三原　ユキ</t>
    <rPh sb="0" eb="2">
      <t>ミハラ</t>
    </rPh>
    <phoneticPr fontId="2"/>
  </si>
  <si>
    <t>本郷みつこ</t>
    <rPh sb="0" eb="2">
      <t>ホンゴウ</t>
    </rPh>
    <phoneticPr fontId="2"/>
  </si>
  <si>
    <t>同室者氏名</t>
    <rPh sb="0" eb="3">
      <t>ドウシツシャ</t>
    </rPh>
    <rPh sb="3" eb="5">
      <t>シメイ</t>
    </rPh>
    <phoneticPr fontId="2"/>
  </si>
  <si>
    <t>ＩＴ担当者名</t>
    <rPh sb="2" eb="4">
      <t>タントウ</t>
    </rPh>
    <rPh sb="4" eb="5">
      <t>シャ</t>
    </rPh>
    <rPh sb="5" eb="6">
      <t>メイ</t>
    </rPh>
    <phoneticPr fontId="2"/>
  </si>
  <si>
    <t>★ツインご利用の場合は同室希望者を必ず明記してください。</t>
    <rPh sb="5" eb="7">
      <t>リヨウ</t>
    </rPh>
    <rPh sb="8" eb="10">
      <t>バアイ</t>
    </rPh>
    <rPh sb="11" eb="13">
      <t>ドウシツ</t>
    </rPh>
    <rPh sb="13" eb="16">
      <t>キボウシャ</t>
    </rPh>
    <rPh sb="17" eb="18">
      <t>カナラ</t>
    </rPh>
    <rPh sb="19" eb="21">
      <t>メイキ</t>
    </rPh>
    <phoneticPr fontId="2"/>
  </si>
  <si>
    <t>アンカークラブ名</t>
    <rPh sb="7" eb="8">
      <t>メイ</t>
    </rPh>
    <phoneticPr fontId="2"/>
  </si>
  <si>
    <t>ＩＴ担当アドレス</t>
  </si>
  <si>
    <t>申込代表者名</t>
    <rPh sb="0" eb="2">
      <t>モウシコミ</t>
    </rPh>
    <rPh sb="2" eb="5">
      <t>ダイヒョウシャ</t>
    </rPh>
    <rPh sb="5" eb="6">
      <t>メイ</t>
    </rPh>
    <phoneticPr fontId="2"/>
  </si>
  <si>
    <t>住所</t>
    <rPh sb="0" eb="2">
      <t>ジュウショ</t>
    </rPh>
    <phoneticPr fontId="2"/>
  </si>
  <si>
    <t>TEL（携帯）</t>
    <rPh sb="4" eb="6">
      <t>ケイタイ</t>
    </rPh>
    <phoneticPr fontId="2"/>
  </si>
  <si>
    <t>〒　　-</t>
    <phoneticPr fontId="2"/>
  </si>
  <si>
    <t>10,000円</t>
    <phoneticPr fontId="2"/>
  </si>
  <si>
    <t>無料</t>
    <rPh sb="0" eb="2">
      <t>ムリョウ</t>
    </rPh>
    <phoneticPr fontId="2"/>
  </si>
  <si>
    <t>鈴木 美子（ウィング広島本郷PC）</t>
    <rPh sb="0" eb="2">
      <t>スズキ</t>
    </rPh>
    <rPh sb="3" eb="5">
      <t>ヨシコ</t>
    </rPh>
    <rPh sb="10" eb="14">
      <t>ヒロシマホンゴウ</t>
    </rPh>
    <phoneticPr fontId="2"/>
  </si>
  <si>
    <t>神田橋 恵里子</t>
    <rPh sb="0" eb="2">
      <t>カンダ</t>
    </rPh>
    <rPh sb="2" eb="3">
      <t>バシ</t>
    </rPh>
    <rPh sb="4" eb="7">
      <t>エリコ</t>
    </rPh>
    <phoneticPr fontId="2"/>
  </si>
  <si>
    <t>15日昼食
（お弁当）
希望者
2,600円</t>
    <rPh sb="2" eb="3">
      <t>ニチ</t>
    </rPh>
    <rPh sb="3" eb="5">
      <t>チュウショク</t>
    </rPh>
    <rPh sb="8" eb="10">
      <t>ベントウ</t>
    </rPh>
    <rPh sb="12" eb="15">
      <t>キボウシャ</t>
    </rPh>
    <phoneticPr fontId="2"/>
  </si>
  <si>
    <t>エクスカーションの代金はホスティングクラブ（ウイング広島本郷）より振込先をご連絡致します。</t>
    <rPh sb="9" eb="11">
      <t>ダイキン</t>
    </rPh>
    <rPh sb="26" eb="30">
      <t>ヒロシマホンゴウ</t>
    </rPh>
    <rPh sb="33" eb="36">
      <t>フリコミサキ</t>
    </rPh>
    <rPh sb="38" eb="40">
      <t>レンラク</t>
    </rPh>
    <rPh sb="40" eb="41">
      <t>イタ</t>
    </rPh>
    <phoneticPr fontId="2"/>
  </si>
  <si>
    <t>2023年 2月5日（日）</t>
    <rPh sb="4" eb="5">
      <t>ネン</t>
    </rPh>
    <rPh sb="7" eb="8">
      <t>ガツ</t>
    </rPh>
    <rPh sb="9" eb="10">
      <t>ニチ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</si>
</sst>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UD デジタル 教科書体 N-R"/>
      <family val="1"/>
      <charset val="128"/>
    </font>
    <font>
      <b/>
      <sz val="14"/>
      <color indexed="1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b/>
      <sz val="16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11"/>
      <color theme="0" tint="-0.499984740745262"/>
      <name val="UD デジタル 教科書体 N-R"/>
      <family val="1"/>
      <charset val="128"/>
    </font>
    <font>
      <sz val="11"/>
      <name val="Segoe UI Symbol"/>
      <family val="1"/>
    </font>
    <font>
      <sz val="11"/>
      <name val="Segoe UI Symbol"/>
      <family val="2"/>
    </font>
    <font>
      <sz val="12"/>
      <name val="UD デジタル 教科書体 NK-R"/>
      <family val="1"/>
      <charset val="128"/>
    </font>
    <font>
      <sz val="14"/>
      <name val="ＭＳ Ｐゴシック"/>
      <family val="3"/>
      <charset val="128"/>
    </font>
    <font>
      <sz val="1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left"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3" fontId="11" fillId="0" borderId="11" xfId="0" applyNumberFormat="1" applyFont="1" applyBorder="1" applyAlignment="1">
      <alignment horizontal="center" vertical="center"/>
    </xf>
    <xf numFmtId="5" fontId="11" fillId="2" borderId="14" xfId="0" applyNumberFormat="1" applyFont="1" applyFill="1" applyBorder="1" applyAlignment="1">
      <alignment horizontal="right" vertical="center"/>
    </xf>
    <xf numFmtId="176" fontId="11" fillId="2" borderId="16" xfId="0" applyNumberFormat="1" applyFont="1" applyFill="1" applyBorder="1">
      <alignment vertical="center"/>
    </xf>
    <xf numFmtId="0" fontId="11" fillId="3" borderId="7" xfId="0" applyFont="1" applyFill="1" applyBorder="1" applyAlignment="1">
      <alignment horizontal="center" vertical="center" shrinkToFit="1"/>
    </xf>
    <xf numFmtId="56" fontId="13" fillId="0" borderId="26" xfId="0" applyNumberFormat="1" applyFont="1" applyBorder="1" applyAlignment="1">
      <alignment horizontal="center" vertical="center" wrapText="1" shrinkToFit="1"/>
    </xf>
    <xf numFmtId="5" fontId="11" fillId="2" borderId="2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38" fontId="11" fillId="3" borderId="29" xfId="2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/>
    </xf>
    <xf numFmtId="38" fontId="11" fillId="3" borderId="7" xfId="2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vertical="center" shrinkToFit="1"/>
    </xf>
    <xf numFmtId="0" fontId="3" fillId="0" borderId="4" xfId="0" applyFont="1" applyBorder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0" fillId="0" borderId="0" xfId="0" applyAlignment="1"/>
    <xf numFmtId="0" fontId="16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shrinkToFit="1"/>
    </xf>
    <xf numFmtId="3" fontId="11" fillId="4" borderId="3" xfId="0" applyNumberFormat="1" applyFont="1" applyFill="1" applyBorder="1" applyAlignment="1"/>
    <xf numFmtId="0" fontId="11" fillId="0" borderId="0" xfId="0" applyFont="1" applyAlignment="1">
      <alignment horizontal="right"/>
    </xf>
    <xf numFmtId="0" fontId="15" fillId="0" borderId="0" xfId="0" applyFont="1" applyAlignment="1"/>
    <xf numFmtId="0" fontId="17" fillId="0" borderId="0" xfId="0" applyFont="1" applyAlignment="1">
      <alignment horizontal="center"/>
    </xf>
    <xf numFmtId="38" fontId="11" fillId="3" borderId="7" xfId="2" applyFont="1" applyFill="1" applyBorder="1" applyAlignment="1">
      <alignment horizontal="right" vertical="center" indent="1"/>
    </xf>
    <xf numFmtId="3" fontId="11" fillId="0" borderId="7" xfId="0" applyNumberFormat="1" applyFont="1" applyBorder="1" applyAlignment="1">
      <alignment horizontal="right" vertical="center" indent="1"/>
    </xf>
    <xf numFmtId="3" fontId="11" fillId="0" borderId="8" xfId="0" applyNumberFormat="1" applyFont="1" applyBorder="1" applyAlignment="1">
      <alignment horizontal="right" vertical="center" indent="1"/>
    </xf>
    <xf numFmtId="3" fontId="11" fillId="0" borderId="11" xfId="0" applyNumberFormat="1" applyFont="1" applyBorder="1" applyAlignment="1">
      <alignment horizontal="right" vertical="center" indent="1"/>
    </xf>
    <xf numFmtId="3" fontId="11" fillId="4" borderId="0" xfId="0" applyNumberFormat="1" applyFont="1" applyFill="1" applyAlignment="1"/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19" fillId="0" borderId="6" xfId="1" applyFont="1" applyBorder="1" applyAlignment="1" applyProtection="1">
      <alignment vertical="center"/>
    </xf>
    <xf numFmtId="0" fontId="19" fillId="0" borderId="5" xfId="1" applyFont="1" applyBorder="1" applyAlignment="1" applyProtection="1">
      <alignment vertical="center"/>
    </xf>
    <xf numFmtId="0" fontId="19" fillId="0" borderId="4" xfId="1" applyFont="1" applyBorder="1" applyAlignment="1" applyProtection="1">
      <alignment vertical="center"/>
    </xf>
    <xf numFmtId="0" fontId="9" fillId="0" borderId="5" xfId="0" applyFont="1" applyBorder="1">
      <alignment vertical="center"/>
    </xf>
    <xf numFmtId="49" fontId="8" fillId="0" borderId="6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38" fontId="11" fillId="3" borderId="5" xfId="2" applyFont="1" applyFill="1" applyBorder="1" applyAlignment="1">
      <alignment horizontal="right" vertical="center" indent="1"/>
    </xf>
    <xf numFmtId="3" fontId="11" fillId="0" borderId="5" xfId="0" applyNumberFormat="1" applyFont="1" applyBorder="1" applyAlignment="1">
      <alignment horizontal="right" vertical="center" indent="1"/>
    </xf>
    <xf numFmtId="3" fontId="11" fillId="0" borderId="2" xfId="0" applyNumberFormat="1" applyFont="1" applyBorder="1" applyAlignment="1">
      <alignment horizontal="right" vertical="center" indent="1"/>
    </xf>
    <xf numFmtId="3" fontId="11" fillId="0" borderId="3" xfId="0" applyNumberFormat="1" applyFont="1" applyBorder="1" applyAlignment="1">
      <alignment horizontal="right" vertical="center" indent="1"/>
    </xf>
    <xf numFmtId="5" fontId="11" fillId="2" borderId="31" xfId="0" applyNumberFormat="1" applyFont="1" applyFill="1" applyBorder="1" applyAlignment="1">
      <alignment horizontal="right" vertical="center"/>
    </xf>
    <xf numFmtId="38" fontId="11" fillId="3" borderId="21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 shrinkToFit="1"/>
    </xf>
    <xf numFmtId="3" fontId="11" fillId="2" borderId="33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3" fontId="11" fillId="3" borderId="33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56" fontId="12" fillId="0" borderId="7" xfId="0" applyNumberFormat="1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7" xfId="0" applyFont="1" applyBorder="1">
      <alignment vertical="center"/>
    </xf>
    <xf numFmtId="56" fontId="12" fillId="0" borderId="6" xfId="0" applyNumberFormat="1" applyFont="1" applyBorder="1" applyAlignment="1">
      <alignment horizontal="center" vertical="center" shrinkToFit="1"/>
    </xf>
    <xf numFmtId="56" fontId="12" fillId="0" borderId="4" xfId="0" applyNumberFormat="1" applyFont="1" applyBorder="1" applyAlignment="1">
      <alignment horizontal="center" vertical="center" shrinkToFit="1"/>
    </xf>
    <xf numFmtId="56" fontId="13" fillId="0" borderId="23" xfId="0" applyNumberFormat="1" applyFont="1" applyBorder="1" applyAlignment="1">
      <alignment horizontal="center" vertical="center" wrapText="1" shrinkToFit="1"/>
    </xf>
    <xf numFmtId="56" fontId="13" fillId="0" borderId="13" xfId="0" applyNumberFormat="1" applyFont="1" applyBorder="1" applyAlignment="1">
      <alignment horizontal="center" vertical="center" wrapText="1" shrinkToFit="1"/>
    </xf>
    <xf numFmtId="56" fontId="13" fillId="0" borderId="37" xfId="0" applyNumberFormat="1" applyFont="1" applyBorder="1" applyAlignment="1">
      <alignment horizontal="center" vertical="center" wrapText="1" shrinkToFit="1"/>
    </xf>
    <xf numFmtId="56" fontId="13" fillId="0" borderId="38" xfId="0" applyNumberFormat="1" applyFont="1" applyBorder="1" applyAlignment="1">
      <alignment horizontal="center" vertical="center" wrapText="1" shrinkToFit="1"/>
    </xf>
    <xf numFmtId="56" fontId="13" fillId="0" borderId="25" xfId="0" applyNumberFormat="1" applyFont="1" applyBorder="1" applyAlignment="1">
      <alignment horizontal="center" vertical="center" wrapText="1" shrinkToFit="1"/>
    </xf>
    <xf numFmtId="56" fontId="13" fillId="0" borderId="20" xfId="0" applyNumberFormat="1" applyFont="1" applyBorder="1" applyAlignment="1">
      <alignment horizontal="center" vertical="center" wrapText="1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11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56" fontId="12" fillId="0" borderId="23" xfId="0" applyNumberFormat="1" applyFont="1" applyBorder="1" applyAlignment="1">
      <alignment horizontal="center" vertical="center" wrapText="1" shrinkToFit="1"/>
    </xf>
    <xf numFmtId="56" fontId="12" fillId="0" borderId="24" xfId="0" applyNumberFormat="1" applyFont="1" applyBorder="1" applyAlignment="1">
      <alignment horizontal="center" vertical="center" wrapText="1" shrinkToFit="1"/>
    </xf>
    <xf numFmtId="56" fontId="12" fillId="0" borderId="25" xfId="0" applyNumberFormat="1" applyFont="1" applyBorder="1" applyAlignment="1">
      <alignment horizontal="center" vertical="center" wrapText="1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6" fontId="11" fillId="2" borderId="39" xfId="0" applyNumberFormat="1" applyFont="1" applyFill="1" applyBorder="1" applyAlignment="1">
      <alignment horizontal="right" vertical="center"/>
    </xf>
    <xf numFmtId="176" fontId="11" fillId="2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6" xfId="0" applyFont="1" applyBorder="1">
      <alignment vertical="center"/>
    </xf>
    <xf numFmtId="0" fontId="11" fillId="0" borderId="15" xfId="0" applyFont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19C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28</xdr:row>
      <xdr:rowOff>47625</xdr:rowOff>
    </xdr:from>
    <xdr:to>
      <xdr:col>13</xdr:col>
      <xdr:colOff>66675</xdr:colOff>
      <xdr:row>28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F3FB8DA-7C4A-ED9F-E68C-CA315866C05D}"/>
            </a:ext>
          </a:extLst>
        </xdr:cNvPr>
        <xdr:cNvSpPr/>
      </xdr:nvSpPr>
      <xdr:spPr>
        <a:xfrm>
          <a:off x="7905750" y="7286625"/>
          <a:ext cx="371475" cy="142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4</xdr:col>
      <xdr:colOff>266065</xdr:colOff>
      <xdr:row>4</xdr:row>
      <xdr:rowOff>123825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739935C-F122-AD9B-5520-C1F03F45EE1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180975"/>
          <a:ext cx="1618615" cy="6858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16</xdr:col>
      <xdr:colOff>561975</xdr:colOff>
      <xdr:row>2</xdr:row>
      <xdr:rowOff>0</xdr:rowOff>
    </xdr:from>
    <xdr:to>
      <xdr:col>18</xdr:col>
      <xdr:colOff>523875</xdr:colOff>
      <xdr:row>4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A90659-82A7-0239-3709-B1A7F13C1368}"/>
            </a:ext>
          </a:extLst>
        </xdr:cNvPr>
        <xdr:cNvSpPr txBox="1"/>
      </xdr:nvSpPr>
      <xdr:spPr>
        <a:xfrm>
          <a:off x="9677400" y="447675"/>
          <a:ext cx="1295400" cy="438150"/>
        </a:xfrm>
        <a:prstGeom prst="rect">
          <a:avLst/>
        </a:prstGeom>
        <a:solidFill>
          <a:srgbClr val="19C3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Arial Black" panose="020B0A04020102020204" pitchFamily="34" charset="0"/>
            </a:rPr>
            <a:t>アンカー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rikomamak-1@peace.ocn.ne.jp" TargetMode="External"/><Relationship Id="rId1" Type="http://schemas.openxmlformats.org/officeDocument/2006/relationships/hyperlink" Target="mailto:bigmama@sirius.ocn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showWhiteSpace="0" zoomScaleNormal="100" workbookViewId="0">
      <selection activeCell="R22" sqref="R22"/>
    </sheetView>
  </sheetViews>
  <sheetFormatPr defaultRowHeight="13.5" x14ac:dyDescent="0.15"/>
  <cols>
    <col min="1" max="1" width="1.25" customWidth="1"/>
    <col min="2" max="2" width="3.375" customWidth="1"/>
    <col min="4" max="4" width="5.75" customWidth="1"/>
    <col min="5" max="5" width="12.125" customWidth="1"/>
    <col min="6" max="6" width="3.375" customWidth="1"/>
    <col min="7" max="7" width="9.375" customWidth="1"/>
    <col min="8" max="8" width="3.375" customWidth="1"/>
    <col min="9" max="9" width="9.375" customWidth="1"/>
    <col min="10" max="11" width="11.25" customWidth="1"/>
    <col min="12" max="12" width="4.875" customWidth="1"/>
    <col min="13" max="13" width="5.75" customWidth="1"/>
    <col min="14" max="15" width="10.375" customWidth="1"/>
    <col min="16" max="19" width="8.75" customWidth="1"/>
    <col min="20" max="20" width="7.75" customWidth="1"/>
    <col min="21" max="21" width="10.875" customWidth="1"/>
  </cols>
  <sheetData>
    <row r="2" spans="1:21" ht="21.75" customHeight="1" x14ac:dyDescent="0.15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67"/>
      <c r="U2" s="67"/>
    </row>
    <row r="3" spans="1:21" ht="9.75" customHeight="1" x14ac:dyDescent="0.15">
      <c r="B3" s="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3.5" customHeight="1" x14ac:dyDescent="0.15">
      <c r="B4" s="5" t="s">
        <v>4</v>
      </c>
      <c r="C4" s="12"/>
      <c r="D4" s="12"/>
      <c r="E4" s="12"/>
      <c r="F4" s="12"/>
      <c r="G4" s="68" t="s">
        <v>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5" customHeight="1" x14ac:dyDescent="0.15">
      <c r="B5" s="5"/>
      <c r="C5" s="12"/>
      <c r="D5" s="12"/>
      <c r="E5" s="12"/>
      <c r="F5" s="12"/>
      <c r="G5" s="68" t="s">
        <v>32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6.75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1" customHeight="1" x14ac:dyDescent="0.15">
      <c r="C7" s="107" t="s">
        <v>35</v>
      </c>
      <c r="D7" s="108"/>
      <c r="E7" s="107"/>
      <c r="F7" s="109"/>
      <c r="G7" s="109"/>
      <c r="H7" s="109"/>
      <c r="I7" s="109"/>
      <c r="J7" s="109"/>
      <c r="K7" s="108"/>
      <c r="L7" s="64"/>
      <c r="M7" s="71" t="s">
        <v>7</v>
      </c>
      <c r="N7" s="72"/>
      <c r="O7" s="56" t="s">
        <v>45</v>
      </c>
      <c r="P7" s="57"/>
      <c r="Q7" s="57"/>
      <c r="R7" s="35"/>
    </row>
    <row r="8" spans="1:21" ht="21" customHeight="1" x14ac:dyDescent="0.15">
      <c r="C8" s="107" t="s">
        <v>33</v>
      </c>
      <c r="D8" s="109"/>
      <c r="E8" s="107"/>
      <c r="F8" s="109"/>
      <c r="G8" s="109"/>
      <c r="H8" s="109"/>
      <c r="I8" s="109"/>
      <c r="J8" s="109"/>
      <c r="K8" s="108"/>
      <c r="L8" s="64"/>
      <c r="M8" s="73" t="s">
        <v>8</v>
      </c>
      <c r="N8" s="74"/>
      <c r="O8" s="50" t="s">
        <v>41</v>
      </c>
      <c r="P8" s="55"/>
      <c r="Q8" s="55"/>
      <c r="R8" s="51"/>
    </row>
    <row r="9" spans="1:21" ht="21" customHeight="1" x14ac:dyDescent="0.15">
      <c r="C9" s="107" t="s">
        <v>0</v>
      </c>
      <c r="D9" s="109"/>
      <c r="E9" s="107"/>
      <c r="F9" s="109"/>
      <c r="G9" s="108"/>
      <c r="H9" s="107" t="s">
        <v>37</v>
      </c>
      <c r="I9" s="108"/>
      <c r="J9" s="107"/>
      <c r="K9" s="108"/>
      <c r="L9" s="64"/>
      <c r="M9" s="75" t="s">
        <v>9</v>
      </c>
      <c r="N9" s="76"/>
      <c r="O9" s="52" t="s">
        <v>25</v>
      </c>
      <c r="P9" s="53"/>
      <c r="Q9" s="53"/>
      <c r="R9" s="54"/>
    </row>
    <row r="10" spans="1:21" ht="21" customHeight="1" x14ac:dyDescent="0.15">
      <c r="C10" s="110" t="s">
        <v>36</v>
      </c>
      <c r="D10" s="111"/>
      <c r="E10" s="125" t="s">
        <v>38</v>
      </c>
      <c r="F10" s="126"/>
      <c r="G10" s="126"/>
      <c r="H10" s="126"/>
      <c r="I10" s="126"/>
      <c r="J10" s="126"/>
      <c r="K10" s="127"/>
      <c r="L10" s="65"/>
      <c r="M10" s="73" t="s">
        <v>10</v>
      </c>
      <c r="N10" s="74"/>
      <c r="O10" s="50" t="s">
        <v>42</v>
      </c>
      <c r="P10" s="55"/>
      <c r="Q10" s="55"/>
      <c r="R10" s="51"/>
    </row>
    <row r="11" spans="1:21" ht="21" customHeight="1" x14ac:dyDescent="0.15">
      <c r="C11" s="110" t="s">
        <v>31</v>
      </c>
      <c r="D11" s="111"/>
      <c r="E11" s="107"/>
      <c r="F11" s="109"/>
      <c r="G11" s="108"/>
      <c r="H11" s="107" t="s">
        <v>34</v>
      </c>
      <c r="I11" s="108"/>
      <c r="J11" s="107"/>
      <c r="K11" s="108"/>
      <c r="L11" s="64"/>
      <c r="M11" s="75" t="s">
        <v>9</v>
      </c>
      <c r="N11" s="76"/>
      <c r="O11" s="52" t="s">
        <v>26</v>
      </c>
      <c r="P11" s="53"/>
      <c r="Q11" s="53"/>
      <c r="R11" s="54"/>
    </row>
    <row r="12" spans="1:21" ht="11.45" customHeight="1" x14ac:dyDescent="0.15">
      <c r="C12" s="1"/>
      <c r="D12" s="1"/>
      <c r="E12" s="4"/>
      <c r="F12" s="4"/>
      <c r="G12" s="4"/>
      <c r="H12" s="4"/>
      <c r="I12" s="4"/>
      <c r="J12" s="4"/>
      <c r="K12" s="4"/>
      <c r="L12" s="4"/>
      <c r="M12" s="4"/>
      <c r="P12" s="3"/>
      <c r="Q12" s="3"/>
      <c r="R12" s="3"/>
      <c r="S12" s="3"/>
      <c r="T12" s="3"/>
      <c r="U12" s="2"/>
    </row>
    <row r="13" spans="1:21" ht="15" customHeight="1" x14ac:dyDescent="0.15">
      <c r="B13" s="112"/>
      <c r="C13" s="113" t="s">
        <v>1</v>
      </c>
      <c r="D13" s="114"/>
      <c r="E13" s="96" t="s">
        <v>2</v>
      </c>
      <c r="F13" s="89" t="s">
        <v>16</v>
      </c>
      <c r="G13" s="90"/>
      <c r="H13" s="90"/>
      <c r="I13" s="91"/>
      <c r="J13" s="122" t="s">
        <v>43</v>
      </c>
      <c r="K13" s="119" t="s">
        <v>15</v>
      </c>
      <c r="L13" s="101" t="s">
        <v>11</v>
      </c>
      <c r="M13" s="102"/>
      <c r="N13" s="99" t="s">
        <v>18</v>
      </c>
      <c r="O13" s="100"/>
      <c r="P13" s="84" t="s">
        <v>30</v>
      </c>
      <c r="Q13" s="84"/>
    </row>
    <row r="14" spans="1:21" ht="18" customHeight="1" x14ac:dyDescent="0.15">
      <c r="B14" s="97"/>
      <c r="C14" s="115"/>
      <c r="D14" s="116"/>
      <c r="E14" s="97"/>
      <c r="F14" s="92" t="s">
        <v>14</v>
      </c>
      <c r="G14" s="93"/>
      <c r="H14" s="92" t="s">
        <v>27</v>
      </c>
      <c r="I14" s="93"/>
      <c r="J14" s="123"/>
      <c r="K14" s="120"/>
      <c r="L14" s="103"/>
      <c r="M14" s="104"/>
      <c r="N14" s="88" t="s">
        <v>17</v>
      </c>
      <c r="O14" s="88"/>
      <c r="P14" s="84"/>
      <c r="Q14" s="84"/>
    </row>
    <row r="15" spans="1:21" ht="31.5" customHeight="1" thickBot="1" x14ac:dyDescent="0.2">
      <c r="B15" s="98"/>
      <c r="C15" s="117"/>
      <c r="D15" s="118"/>
      <c r="E15" s="98"/>
      <c r="F15" s="94" t="s">
        <v>39</v>
      </c>
      <c r="G15" s="95"/>
      <c r="H15" s="94" t="s">
        <v>40</v>
      </c>
      <c r="I15" s="95"/>
      <c r="J15" s="124"/>
      <c r="K15" s="121"/>
      <c r="L15" s="105" t="s">
        <v>24</v>
      </c>
      <c r="M15" s="106"/>
      <c r="N15" s="22" t="s">
        <v>20</v>
      </c>
      <c r="O15" s="22" t="s">
        <v>21</v>
      </c>
      <c r="P15" s="85"/>
      <c r="Q15" s="85"/>
    </row>
    <row r="16" spans="1:21" s="1" customFormat="1" ht="23.1" customHeight="1" thickTop="1" x14ac:dyDescent="0.15">
      <c r="B16" s="25" t="s">
        <v>3</v>
      </c>
      <c r="C16" s="135" t="s">
        <v>19</v>
      </c>
      <c r="D16" s="136"/>
      <c r="E16" s="26" t="s">
        <v>12</v>
      </c>
      <c r="F16" s="26">
        <v>1</v>
      </c>
      <c r="G16" s="27">
        <v>10000</v>
      </c>
      <c r="H16" s="26"/>
      <c r="I16" s="27"/>
      <c r="J16" s="63">
        <v>2600</v>
      </c>
      <c r="K16" s="28">
        <f>G16+I16+J16</f>
        <v>12600</v>
      </c>
      <c r="L16" s="77">
        <v>1</v>
      </c>
      <c r="M16" s="78"/>
      <c r="N16" s="29"/>
      <c r="O16" s="29">
        <v>1</v>
      </c>
      <c r="P16" s="86" t="s">
        <v>29</v>
      </c>
      <c r="Q16" s="86"/>
    </row>
    <row r="17" spans="2:21" s="1" customFormat="1" ht="23.1" customHeight="1" x14ac:dyDescent="0.15">
      <c r="B17" s="30" t="s">
        <v>3</v>
      </c>
      <c r="C17" s="130" t="s">
        <v>28</v>
      </c>
      <c r="D17" s="131"/>
      <c r="E17" s="21"/>
      <c r="F17" s="21"/>
      <c r="G17" s="31"/>
      <c r="H17" s="21">
        <v>1</v>
      </c>
      <c r="I17" s="45">
        <v>0</v>
      </c>
      <c r="J17" s="58"/>
      <c r="K17" s="32">
        <f t="shared" ref="K17:K27" si="0">G17+I17+J17</f>
        <v>0</v>
      </c>
      <c r="L17" s="79"/>
      <c r="M17" s="80"/>
      <c r="N17" s="33"/>
      <c r="O17" s="33"/>
      <c r="P17" s="87"/>
      <c r="Q17" s="87"/>
    </row>
    <row r="18" spans="2:21" ht="23.1" customHeight="1" x14ac:dyDescent="0.15">
      <c r="B18" s="6">
        <v>1</v>
      </c>
      <c r="C18" s="128"/>
      <c r="D18" s="129"/>
      <c r="E18" s="7"/>
      <c r="F18" s="7"/>
      <c r="G18" s="15"/>
      <c r="H18" s="7"/>
      <c r="I18" s="46"/>
      <c r="J18" s="59"/>
      <c r="K18" s="66">
        <f t="shared" si="0"/>
        <v>0</v>
      </c>
      <c r="L18" s="69"/>
      <c r="M18" s="70"/>
      <c r="N18" s="24"/>
      <c r="O18" s="24"/>
      <c r="P18" s="81"/>
      <c r="Q18" s="81"/>
    </row>
    <row r="19" spans="2:21" ht="23.1" customHeight="1" x14ac:dyDescent="0.15">
      <c r="B19" s="8">
        <v>2</v>
      </c>
      <c r="C19" s="128"/>
      <c r="D19" s="129"/>
      <c r="E19" s="7"/>
      <c r="F19" s="7"/>
      <c r="G19" s="15"/>
      <c r="H19" s="7"/>
      <c r="I19" s="46"/>
      <c r="J19" s="59"/>
      <c r="K19" s="66">
        <f t="shared" si="0"/>
        <v>0</v>
      </c>
      <c r="L19" s="69"/>
      <c r="M19" s="70"/>
      <c r="N19" s="24"/>
      <c r="O19" s="24"/>
      <c r="P19" s="81"/>
      <c r="Q19" s="81"/>
    </row>
    <row r="20" spans="2:21" ht="23.1" customHeight="1" x14ac:dyDescent="0.15">
      <c r="B20" s="8">
        <v>3</v>
      </c>
      <c r="C20" s="128"/>
      <c r="D20" s="129"/>
      <c r="E20" s="7"/>
      <c r="F20" s="7"/>
      <c r="G20" s="15"/>
      <c r="H20" s="7"/>
      <c r="I20" s="46"/>
      <c r="J20" s="59"/>
      <c r="K20" s="66">
        <f t="shared" si="0"/>
        <v>0</v>
      </c>
      <c r="L20" s="69"/>
      <c r="M20" s="70"/>
      <c r="N20" s="24"/>
      <c r="O20" s="24"/>
      <c r="P20" s="81"/>
      <c r="Q20" s="81"/>
    </row>
    <row r="21" spans="2:21" ht="23.1" customHeight="1" x14ac:dyDescent="0.15">
      <c r="B21" s="8">
        <v>4</v>
      </c>
      <c r="C21" s="128"/>
      <c r="D21" s="129"/>
      <c r="E21" s="7"/>
      <c r="F21" s="7"/>
      <c r="G21" s="15"/>
      <c r="H21" s="7"/>
      <c r="I21" s="46"/>
      <c r="J21" s="59"/>
      <c r="K21" s="66">
        <f t="shared" si="0"/>
        <v>0</v>
      </c>
      <c r="L21" s="69"/>
      <c r="M21" s="70"/>
      <c r="N21" s="24"/>
      <c r="O21" s="24"/>
      <c r="P21" s="81"/>
      <c r="Q21" s="81"/>
    </row>
    <row r="22" spans="2:21" ht="23.1" customHeight="1" x14ac:dyDescent="0.15">
      <c r="B22" s="8">
        <v>5</v>
      </c>
      <c r="C22" s="128"/>
      <c r="D22" s="129"/>
      <c r="E22" s="7"/>
      <c r="F22" s="7"/>
      <c r="G22" s="15"/>
      <c r="H22" s="7"/>
      <c r="I22" s="46"/>
      <c r="J22" s="59"/>
      <c r="K22" s="66">
        <f t="shared" si="0"/>
        <v>0</v>
      </c>
      <c r="L22" s="69"/>
      <c r="M22" s="70"/>
      <c r="N22" s="24"/>
      <c r="O22" s="24"/>
      <c r="P22" s="81"/>
      <c r="Q22" s="81"/>
    </row>
    <row r="23" spans="2:21" ht="23.1" customHeight="1" x14ac:dyDescent="0.15">
      <c r="B23" s="8">
        <v>6</v>
      </c>
      <c r="C23" s="128"/>
      <c r="D23" s="129"/>
      <c r="E23" s="7"/>
      <c r="F23" s="7"/>
      <c r="G23" s="15"/>
      <c r="H23" s="7"/>
      <c r="I23" s="46"/>
      <c r="J23" s="59"/>
      <c r="K23" s="66">
        <f t="shared" si="0"/>
        <v>0</v>
      </c>
      <c r="L23" s="69"/>
      <c r="M23" s="70"/>
      <c r="N23" s="24"/>
      <c r="O23" s="24"/>
      <c r="P23" s="81"/>
      <c r="Q23" s="81"/>
    </row>
    <row r="24" spans="2:21" ht="23.1" customHeight="1" x14ac:dyDescent="0.15">
      <c r="B24" s="8">
        <v>7</v>
      </c>
      <c r="C24" s="128"/>
      <c r="D24" s="129"/>
      <c r="E24" s="7"/>
      <c r="F24" s="17"/>
      <c r="G24" s="16"/>
      <c r="H24" s="17"/>
      <c r="I24" s="47"/>
      <c r="J24" s="60"/>
      <c r="K24" s="66">
        <f t="shared" si="0"/>
        <v>0</v>
      </c>
      <c r="L24" s="69"/>
      <c r="M24" s="70"/>
      <c r="N24" s="24"/>
      <c r="O24" s="24"/>
      <c r="P24" s="81"/>
      <c r="Q24" s="81"/>
    </row>
    <row r="25" spans="2:21" ht="23.1" customHeight="1" x14ac:dyDescent="0.15">
      <c r="B25" s="8">
        <v>8</v>
      </c>
      <c r="C25" s="128"/>
      <c r="D25" s="129"/>
      <c r="E25" s="7"/>
      <c r="F25" s="17"/>
      <c r="G25" s="16"/>
      <c r="H25" s="17"/>
      <c r="I25" s="47"/>
      <c r="J25" s="60"/>
      <c r="K25" s="66">
        <f t="shared" si="0"/>
        <v>0</v>
      </c>
      <c r="L25" s="69"/>
      <c r="M25" s="70"/>
      <c r="N25" s="24"/>
      <c r="O25" s="24"/>
      <c r="P25" s="81"/>
      <c r="Q25" s="81"/>
    </row>
    <row r="26" spans="2:21" ht="23.1" customHeight="1" x14ac:dyDescent="0.15">
      <c r="B26" s="8">
        <v>9</v>
      </c>
      <c r="C26" s="128"/>
      <c r="D26" s="129"/>
      <c r="E26" s="7"/>
      <c r="F26" s="7"/>
      <c r="G26" s="15"/>
      <c r="H26" s="7"/>
      <c r="I26" s="46"/>
      <c r="J26" s="59"/>
      <c r="K26" s="66">
        <f t="shared" si="0"/>
        <v>0</v>
      </c>
      <c r="L26" s="69"/>
      <c r="M26" s="70"/>
      <c r="N26" s="24"/>
      <c r="O26" s="24"/>
      <c r="P26" s="81"/>
      <c r="Q26" s="81"/>
    </row>
    <row r="27" spans="2:21" ht="23.1" customHeight="1" thickBot="1" x14ac:dyDescent="0.2">
      <c r="B27" s="9">
        <v>10</v>
      </c>
      <c r="C27" s="137"/>
      <c r="D27" s="138"/>
      <c r="E27" s="10"/>
      <c r="F27" s="10"/>
      <c r="G27" s="18"/>
      <c r="H27" s="10"/>
      <c r="I27" s="48"/>
      <c r="J27" s="61"/>
      <c r="K27" s="66">
        <f t="shared" si="0"/>
        <v>0</v>
      </c>
      <c r="L27" s="69"/>
      <c r="M27" s="70"/>
      <c r="N27" s="36"/>
      <c r="O27" s="36"/>
      <c r="P27" s="82"/>
      <c r="Q27" s="82"/>
    </row>
    <row r="28" spans="2:21" ht="23.1" customHeight="1" x14ac:dyDescent="0.15">
      <c r="B28" s="14" t="s">
        <v>5</v>
      </c>
      <c r="C28" s="139"/>
      <c r="D28" s="140"/>
      <c r="E28" s="11"/>
      <c r="F28" s="34">
        <f>SUM(F18:F27)</f>
        <v>0</v>
      </c>
      <c r="G28" s="19">
        <f>SUM(G18:G27)</f>
        <v>0</v>
      </c>
      <c r="H28" s="34">
        <f>SUM(H18:H27)</f>
        <v>0</v>
      </c>
      <c r="I28" s="19">
        <f>SUM(I18:I27)</f>
        <v>0</v>
      </c>
      <c r="J28" s="62"/>
      <c r="K28" s="23">
        <f t="shared" ref="K28" si="1">SUM(K18:K27)</f>
        <v>0</v>
      </c>
      <c r="L28" s="132">
        <f>SUM(L18:M27)</f>
        <v>0</v>
      </c>
      <c r="M28" s="133"/>
      <c r="N28" s="20">
        <f t="shared" ref="N28:O28" si="2">SUM(N18:N27)</f>
        <v>0</v>
      </c>
      <c r="O28" s="20">
        <f t="shared" si="2"/>
        <v>0</v>
      </c>
      <c r="P28" s="83"/>
      <c r="Q28" s="83"/>
    </row>
    <row r="29" spans="2:21" s="37" customFormat="1" ht="18.75" customHeight="1" x14ac:dyDescent="0.3">
      <c r="B29" s="38"/>
      <c r="C29" s="39"/>
      <c r="D29" s="39"/>
      <c r="E29" s="40"/>
      <c r="F29" s="40"/>
      <c r="G29" s="41"/>
      <c r="H29" s="41"/>
      <c r="I29" s="41"/>
      <c r="J29" s="41"/>
      <c r="K29" s="41"/>
      <c r="L29" s="41"/>
      <c r="M29" s="41" t="s">
        <v>23</v>
      </c>
      <c r="N29" s="41"/>
      <c r="O29" s="41"/>
      <c r="P29" s="49"/>
      <c r="Q29" s="42"/>
    </row>
    <row r="30" spans="2:21" s="37" customFormat="1" ht="18.75" customHeight="1" x14ac:dyDescent="0.3">
      <c r="B30" s="38" t="s">
        <v>22</v>
      </c>
      <c r="C30" s="39" t="s">
        <v>44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2:21" s="37" customFormat="1" ht="18.75" customHeight="1" x14ac:dyDescent="0.3">
      <c r="B31" s="4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2:21" ht="15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15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mergeCells count="74">
    <mergeCell ref="L18:M18"/>
    <mergeCell ref="L28:M28"/>
    <mergeCell ref="A2:S2"/>
    <mergeCell ref="C20:D20"/>
    <mergeCell ref="C21:D21"/>
    <mergeCell ref="C22:D22"/>
    <mergeCell ref="H15:I15"/>
    <mergeCell ref="H14:I14"/>
    <mergeCell ref="C19:D19"/>
    <mergeCell ref="C16:D16"/>
    <mergeCell ref="C26:D26"/>
    <mergeCell ref="C27:D27"/>
    <mergeCell ref="C28:D28"/>
    <mergeCell ref="C23:D23"/>
    <mergeCell ref="C24:D24"/>
    <mergeCell ref="C25:D25"/>
    <mergeCell ref="C18:D18"/>
    <mergeCell ref="C17:D17"/>
    <mergeCell ref="C11:D11"/>
    <mergeCell ref="C8:D8"/>
    <mergeCell ref="C9:D9"/>
    <mergeCell ref="C7:D7"/>
    <mergeCell ref="E7:K7"/>
    <mergeCell ref="C10:D10"/>
    <mergeCell ref="B13:B15"/>
    <mergeCell ref="C13:D15"/>
    <mergeCell ref="E11:G11"/>
    <mergeCell ref="J11:K11"/>
    <mergeCell ref="K13:K15"/>
    <mergeCell ref="J13:J15"/>
    <mergeCell ref="H9:I9"/>
    <mergeCell ref="H11:I11"/>
    <mergeCell ref="E8:K8"/>
    <mergeCell ref="E9:G9"/>
    <mergeCell ref="J9:K9"/>
    <mergeCell ref="E10:K10"/>
    <mergeCell ref="N14:O14"/>
    <mergeCell ref="F13:I13"/>
    <mergeCell ref="F14:G14"/>
    <mergeCell ref="F15:G15"/>
    <mergeCell ref="E13:E15"/>
    <mergeCell ref="N13:O13"/>
    <mergeCell ref="L13:M14"/>
    <mergeCell ref="L15:M15"/>
    <mergeCell ref="P13:Q15"/>
    <mergeCell ref="P16:Q16"/>
    <mergeCell ref="P17:Q17"/>
    <mergeCell ref="P18:Q18"/>
    <mergeCell ref="P19:Q19"/>
    <mergeCell ref="P25:Q25"/>
    <mergeCell ref="P26:Q26"/>
    <mergeCell ref="P27:Q27"/>
    <mergeCell ref="P28:Q28"/>
    <mergeCell ref="P20:Q20"/>
    <mergeCell ref="P21:Q21"/>
    <mergeCell ref="P22:Q22"/>
    <mergeCell ref="P23:Q23"/>
    <mergeCell ref="P24:Q24"/>
    <mergeCell ref="L24:M24"/>
    <mergeCell ref="L25:M25"/>
    <mergeCell ref="L26:M26"/>
    <mergeCell ref="L27:M27"/>
    <mergeCell ref="M7:N7"/>
    <mergeCell ref="M8:N8"/>
    <mergeCell ref="M9:N9"/>
    <mergeCell ref="M10:N10"/>
    <mergeCell ref="M11:N11"/>
    <mergeCell ref="L19:M19"/>
    <mergeCell ref="L20:M20"/>
    <mergeCell ref="L21:M21"/>
    <mergeCell ref="L22:M22"/>
    <mergeCell ref="L23:M23"/>
    <mergeCell ref="L16:M16"/>
    <mergeCell ref="L17:M17"/>
  </mergeCells>
  <phoneticPr fontId="2"/>
  <hyperlinks>
    <hyperlink ref="O9" r:id="rId1" display="bigmama@sirius.ocn.ne.jp"/>
    <hyperlink ref="O11" r:id="rId2" display="erikomamak-1@peace.ocn.ne.jp"/>
  </hyperlinks>
  <pageMargins left="0.28000000000000003" right="0" top="0.41" bottom="3.937007874015748E-2" header="0.11811023622047245" footer="0.19685039370078741"/>
  <pageSetup paperSize="9" orientation="landscape" errors="blank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ウィング広島本郷DC登録申込書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</dc:creator>
  <cp:lastModifiedBy>user1002</cp:lastModifiedBy>
  <cp:lastPrinted>2022-12-16T01:41:04Z</cp:lastPrinted>
  <dcterms:created xsi:type="dcterms:W3CDTF">2010-10-31T13:54:21Z</dcterms:created>
  <dcterms:modified xsi:type="dcterms:W3CDTF">2022-12-16T01:41:16Z</dcterms:modified>
</cp:coreProperties>
</file>